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155"/>
  </bookViews>
  <sheets>
    <sheet name="Disponibilità" sheetId="1" r:id="rId1"/>
  </sheets>
  <calcPr calcId="152511" concurrentCalc="0"/>
</workbook>
</file>

<file path=xl/calcChain.xml><?xml version="1.0" encoding="utf-8"?>
<calcChain xmlns="http://schemas.openxmlformats.org/spreadsheetml/2006/main">
  <c r="L38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" i="1"/>
</calcChain>
</file>

<file path=xl/sharedStrings.xml><?xml version="1.0" encoding="utf-8"?>
<sst xmlns="http://schemas.openxmlformats.org/spreadsheetml/2006/main" count="84" uniqueCount="68">
  <si>
    <t>Immagini</t>
  </si>
  <si>
    <t>Articolo</t>
  </si>
  <si>
    <t>Descrizione</t>
  </si>
  <si>
    <t>39</t>
  </si>
  <si>
    <t>40</t>
  </si>
  <si>
    <t>41</t>
  </si>
  <si>
    <t>42</t>
  </si>
  <si>
    <t>43</t>
  </si>
  <si>
    <t>44</t>
  </si>
  <si>
    <t>45</t>
  </si>
  <si>
    <t>Totale</t>
  </si>
  <si>
    <t>W.S.</t>
  </si>
  <si>
    <t>K1035-BLU</t>
  </si>
  <si>
    <t>SCARPA CK VIT.BLU</t>
  </si>
  <si>
    <t>K1035-NERO</t>
  </si>
  <si>
    <t>SCARPA CK VITELLO NERO</t>
  </si>
  <si>
    <t>SCARPA CK VITELLO T.MORO</t>
  </si>
  <si>
    <t>K1036-NERO</t>
  </si>
  <si>
    <t>K1036-T.MORO</t>
  </si>
  <si>
    <t>K1056-B-ICE</t>
  </si>
  <si>
    <t>SCARPA CK SUEDE ICE</t>
  </si>
  <si>
    <t>K1056-C-NAVY</t>
  </si>
  <si>
    <t>SCARPA CK SUEDE NAVY</t>
  </si>
  <si>
    <t>SCARPA CK SPORT CALF NERO</t>
  </si>
  <si>
    <t>K1057-C-FELDSPAR</t>
  </si>
  <si>
    <t>SCARPA CK SUEDE FELDSPAR</t>
  </si>
  <si>
    <t>K1057-D-ICE</t>
  </si>
  <si>
    <t>K1058-B-NAVY</t>
  </si>
  <si>
    <t>K1058-C-NERO</t>
  </si>
  <si>
    <t>K1059-B-SIENNA</t>
  </si>
  <si>
    <t>SCARPA CK SUEDE SIENNA</t>
  </si>
  <si>
    <t>K1059-C-BIAN</t>
  </si>
  <si>
    <t>SCARPA CK SPORT CALF BIAN</t>
  </si>
  <si>
    <t>K1082-B-PEARL</t>
  </si>
  <si>
    <t>SCARPA CK SUEDE PEARL</t>
  </si>
  <si>
    <t>K4574C-T.MORO</t>
  </si>
  <si>
    <t>SCARPA CK CAMOSCIO T.MORO</t>
  </si>
  <si>
    <t>K4575-NERO</t>
  </si>
  <si>
    <t>K4575-T.MORO</t>
  </si>
  <si>
    <t>K4593-A-WHITE</t>
  </si>
  <si>
    <t>SCARPA CK SUEDE WHITE</t>
  </si>
  <si>
    <t>K4593-C-NERO</t>
  </si>
  <si>
    <t>SCARPA CK SUEDE NERO</t>
  </si>
  <si>
    <t>K4593-E-FLINT</t>
  </si>
  <si>
    <t>SCARPA CK SUEDE FLINT</t>
  </si>
  <si>
    <t>K4594-B-NERO</t>
  </si>
  <si>
    <t>K4594-E-NERO</t>
  </si>
  <si>
    <t>SCARPA CK NAPPA NERO</t>
  </si>
  <si>
    <t>K6356-A-NERO</t>
  </si>
  <si>
    <t>K6356-D-ANTRACITE</t>
  </si>
  <si>
    <t>SCARPA CK SPORT CALF ANTR</t>
  </si>
  <si>
    <t>K6356-E-GREY</t>
  </si>
  <si>
    <t>SCARPA CK SUEDE GREY</t>
  </si>
  <si>
    <t>K7001-NERO</t>
  </si>
  <si>
    <t>K7085-NERO</t>
  </si>
  <si>
    <t>K8053-NERO</t>
  </si>
  <si>
    <t>K8053-T.MORO</t>
  </si>
  <si>
    <t>K8058-NERO</t>
  </si>
  <si>
    <t>K8058-T.MORO</t>
  </si>
  <si>
    <t>K9052-A-NERO</t>
  </si>
  <si>
    <t>K9052-B-BLU</t>
  </si>
  <si>
    <t>SCARPA CK SUEDE BLU</t>
  </si>
  <si>
    <t>K9053-D-NERO</t>
  </si>
  <si>
    <t>K9054-B-WHITE</t>
  </si>
  <si>
    <t>SCARPA CK SPORT C.WHITE</t>
  </si>
  <si>
    <t>K9064-C-BLU</t>
  </si>
  <si>
    <t>Totale L.SCARPE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</si>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</sst>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2" fillId="2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71120</xdr:colOff>
      <xdr:row>2</xdr:row>
      <xdr:rowOff>261620</xdr:rowOff>
    </xdr:from>
    <xdr:to>
      <xdr:col>1</xdr:col>
      <xdr:colOff>1049020</xdr:colOff>
      <xdr:row>2</xdr:row>
      <xdr:rowOff>1021080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40" y="2349500"/>
          <a:ext cx="977900" cy="759460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</xdr:colOff>
      <xdr:row>3</xdr:row>
      <xdr:rowOff>307340</xdr:rowOff>
    </xdr:from>
    <xdr:to>
      <xdr:col>1</xdr:col>
      <xdr:colOff>988060</xdr:colOff>
      <xdr:row>3</xdr:row>
      <xdr:rowOff>1028700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" y="3728720"/>
          <a:ext cx="977900" cy="721360"/>
        </a:xfrm>
        <a:prstGeom prst="rect">
          <a:avLst/>
        </a:prstGeom>
      </xdr:spPr>
    </xdr:pic>
    <xdr:clientData/>
  </xdr:twoCellAnchor>
  <xdr:twoCellAnchor editAs="oneCell">
    <xdr:from>
      <xdr:col>1</xdr:col>
      <xdr:colOff>33020</xdr:colOff>
      <xdr:row>4</xdr:row>
      <xdr:rowOff>223521</xdr:rowOff>
    </xdr:from>
    <xdr:to>
      <xdr:col>1</xdr:col>
      <xdr:colOff>1010920</xdr:colOff>
      <xdr:row>4</xdr:row>
      <xdr:rowOff>982981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" y="4978401"/>
          <a:ext cx="977900" cy="759460"/>
        </a:xfrm>
        <a:prstGeom prst="rect">
          <a:avLst/>
        </a:prstGeom>
      </xdr:spPr>
    </xdr:pic>
    <xdr:clientData/>
  </xdr:twoCellAnchor>
  <xdr:twoCellAnchor editAs="oneCell">
    <xdr:from>
      <xdr:col>1</xdr:col>
      <xdr:colOff>33020</xdr:colOff>
      <xdr:row>5</xdr:row>
      <xdr:rowOff>314961</xdr:rowOff>
    </xdr:from>
    <xdr:to>
      <xdr:col>1</xdr:col>
      <xdr:colOff>1010920</xdr:colOff>
      <xdr:row>5</xdr:row>
      <xdr:rowOff>990600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" y="6403341"/>
          <a:ext cx="977900" cy="675639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6</xdr:row>
      <xdr:rowOff>33020</xdr:rowOff>
    </xdr:from>
    <xdr:to>
      <xdr:col>1</xdr:col>
      <xdr:colOff>995680</xdr:colOff>
      <xdr:row>6</xdr:row>
      <xdr:rowOff>967740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454900"/>
          <a:ext cx="977900" cy="934720"/>
        </a:xfrm>
        <a:prstGeom prst="rect">
          <a:avLst/>
        </a:prstGeom>
      </xdr:spPr>
    </xdr:pic>
    <xdr:clientData/>
  </xdr:twoCellAnchor>
  <xdr:twoCellAnchor editAs="oneCell">
    <xdr:from>
      <xdr:col>1</xdr:col>
      <xdr:colOff>86360</xdr:colOff>
      <xdr:row>7</xdr:row>
      <xdr:rowOff>368300</xdr:rowOff>
    </xdr:from>
    <xdr:to>
      <xdr:col>1</xdr:col>
      <xdr:colOff>1064260</xdr:colOff>
      <xdr:row>7</xdr:row>
      <xdr:rowOff>1196340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80" y="9123680"/>
          <a:ext cx="977900" cy="82804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8</xdr:row>
      <xdr:rowOff>33020</xdr:rowOff>
    </xdr:from>
    <xdr:to>
      <xdr:col>1</xdr:col>
      <xdr:colOff>995680</xdr:colOff>
      <xdr:row>8</xdr:row>
      <xdr:rowOff>967740</xdr:rowOff>
    </xdr:to>
    <xdr:pic>
      <xdr:nvPicPr>
        <xdr:cNvPr id="11" name="Immagine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21900"/>
          <a:ext cx="977900" cy="93472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9</xdr:row>
      <xdr:rowOff>33020</xdr:rowOff>
    </xdr:from>
    <xdr:to>
      <xdr:col>1</xdr:col>
      <xdr:colOff>995680</xdr:colOff>
      <xdr:row>9</xdr:row>
      <xdr:rowOff>838200</xdr:rowOff>
    </xdr:to>
    <xdr:pic>
      <xdr:nvPicPr>
        <xdr:cNvPr id="12" name="Immagine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455400"/>
          <a:ext cx="977900" cy="8051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10</xdr:row>
      <xdr:rowOff>33020</xdr:rowOff>
    </xdr:from>
    <xdr:to>
      <xdr:col>1</xdr:col>
      <xdr:colOff>995680</xdr:colOff>
      <xdr:row>10</xdr:row>
      <xdr:rowOff>891540</xdr:rowOff>
    </xdr:to>
    <xdr:pic>
      <xdr:nvPicPr>
        <xdr:cNvPr id="13" name="Immagine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88900"/>
          <a:ext cx="977900" cy="85852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11</xdr:row>
      <xdr:rowOff>33020</xdr:rowOff>
    </xdr:from>
    <xdr:to>
      <xdr:col>1</xdr:col>
      <xdr:colOff>995680</xdr:colOff>
      <xdr:row>11</xdr:row>
      <xdr:rowOff>914400</xdr:rowOff>
    </xdr:to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4122400"/>
          <a:ext cx="977900" cy="8813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12</xdr:row>
      <xdr:rowOff>33020</xdr:rowOff>
    </xdr:from>
    <xdr:to>
      <xdr:col>1</xdr:col>
      <xdr:colOff>995680</xdr:colOff>
      <xdr:row>12</xdr:row>
      <xdr:rowOff>944880</xdr:rowOff>
    </xdr:to>
    <xdr:pic>
      <xdr:nvPicPr>
        <xdr:cNvPr id="15" name="Immagine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5455900"/>
          <a:ext cx="977900" cy="9118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13</xdr:row>
      <xdr:rowOff>33020</xdr:rowOff>
    </xdr:from>
    <xdr:to>
      <xdr:col>1</xdr:col>
      <xdr:colOff>995680</xdr:colOff>
      <xdr:row>13</xdr:row>
      <xdr:rowOff>822960</xdr:rowOff>
    </xdr:to>
    <xdr:pic>
      <xdr:nvPicPr>
        <xdr:cNvPr id="16" name="Immagine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6789400"/>
          <a:ext cx="977900" cy="78994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14</xdr:row>
      <xdr:rowOff>33020</xdr:rowOff>
    </xdr:from>
    <xdr:to>
      <xdr:col>1</xdr:col>
      <xdr:colOff>995680</xdr:colOff>
      <xdr:row>14</xdr:row>
      <xdr:rowOff>861060</xdr:rowOff>
    </xdr:to>
    <xdr:pic>
      <xdr:nvPicPr>
        <xdr:cNvPr id="17" name="Immagine 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8122900"/>
          <a:ext cx="977900" cy="82804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15</xdr:row>
      <xdr:rowOff>33020</xdr:rowOff>
    </xdr:from>
    <xdr:to>
      <xdr:col>1</xdr:col>
      <xdr:colOff>995680</xdr:colOff>
      <xdr:row>15</xdr:row>
      <xdr:rowOff>944880</xdr:rowOff>
    </xdr:to>
    <xdr:pic>
      <xdr:nvPicPr>
        <xdr:cNvPr id="19" name="Immagine 1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9456400"/>
          <a:ext cx="977900" cy="9118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16</xdr:row>
      <xdr:rowOff>200660</xdr:rowOff>
    </xdr:from>
    <xdr:to>
      <xdr:col>1</xdr:col>
      <xdr:colOff>995680</xdr:colOff>
      <xdr:row>16</xdr:row>
      <xdr:rowOff>998220</xdr:rowOff>
    </xdr:to>
    <xdr:pic>
      <xdr:nvPicPr>
        <xdr:cNvPr id="22" name="Immagine 2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0957540"/>
          <a:ext cx="977900" cy="7975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17</xdr:row>
      <xdr:rowOff>33020</xdr:rowOff>
    </xdr:from>
    <xdr:to>
      <xdr:col>1</xdr:col>
      <xdr:colOff>995680</xdr:colOff>
      <xdr:row>17</xdr:row>
      <xdr:rowOff>982980</xdr:rowOff>
    </xdr:to>
    <xdr:pic>
      <xdr:nvPicPr>
        <xdr:cNvPr id="23" name="Immagine 2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123400"/>
          <a:ext cx="977900" cy="9499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18</xdr:row>
      <xdr:rowOff>33020</xdr:rowOff>
    </xdr:from>
    <xdr:to>
      <xdr:col>1</xdr:col>
      <xdr:colOff>995680</xdr:colOff>
      <xdr:row>18</xdr:row>
      <xdr:rowOff>868680</xdr:rowOff>
    </xdr:to>
    <xdr:pic>
      <xdr:nvPicPr>
        <xdr:cNvPr id="24" name="Immagine 2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3456900"/>
          <a:ext cx="977900" cy="8356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19</xdr:row>
      <xdr:rowOff>33020</xdr:rowOff>
    </xdr:from>
    <xdr:to>
      <xdr:col>1</xdr:col>
      <xdr:colOff>995680</xdr:colOff>
      <xdr:row>19</xdr:row>
      <xdr:rowOff>906780</xdr:rowOff>
    </xdr:to>
    <xdr:pic>
      <xdr:nvPicPr>
        <xdr:cNvPr id="25" name="Immagine 2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4790400"/>
          <a:ext cx="977900" cy="87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20</xdr:row>
      <xdr:rowOff>33021</xdr:rowOff>
    </xdr:from>
    <xdr:to>
      <xdr:col>1</xdr:col>
      <xdr:colOff>995680</xdr:colOff>
      <xdr:row>20</xdr:row>
      <xdr:rowOff>906781</xdr:rowOff>
    </xdr:to>
    <xdr:pic>
      <xdr:nvPicPr>
        <xdr:cNvPr id="26" name="Immagine 2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6123901"/>
          <a:ext cx="977900" cy="87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21</xdr:row>
      <xdr:rowOff>33020</xdr:rowOff>
    </xdr:from>
    <xdr:to>
      <xdr:col>1</xdr:col>
      <xdr:colOff>995680</xdr:colOff>
      <xdr:row>21</xdr:row>
      <xdr:rowOff>822960</xdr:rowOff>
    </xdr:to>
    <xdr:pic>
      <xdr:nvPicPr>
        <xdr:cNvPr id="27" name="Immagine 26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7457400"/>
          <a:ext cx="977900" cy="78994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22</xdr:row>
      <xdr:rowOff>33020</xdr:rowOff>
    </xdr:from>
    <xdr:to>
      <xdr:col>1</xdr:col>
      <xdr:colOff>995680</xdr:colOff>
      <xdr:row>22</xdr:row>
      <xdr:rowOff>838200</xdr:rowOff>
    </xdr:to>
    <xdr:pic>
      <xdr:nvPicPr>
        <xdr:cNvPr id="29" name="Immagine 28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8790900"/>
          <a:ext cx="977900" cy="8051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23</xdr:row>
      <xdr:rowOff>33020</xdr:rowOff>
    </xdr:from>
    <xdr:to>
      <xdr:col>1</xdr:col>
      <xdr:colOff>995680</xdr:colOff>
      <xdr:row>23</xdr:row>
      <xdr:rowOff>1028700</xdr:rowOff>
    </xdr:to>
    <xdr:pic>
      <xdr:nvPicPr>
        <xdr:cNvPr id="32" name="Immagine 3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124400"/>
          <a:ext cx="977900" cy="9956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24</xdr:row>
      <xdr:rowOff>33020</xdr:rowOff>
    </xdr:from>
    <xdr:to>
      <xdr:col>1</xdr:col>
      <xdr:colOff>995680</xdr:colOff>
      <xdr:row>24</xdr:row>
      <xdr:rowOff>876300</xdr:rowOff>
    </xdr:to>
    <xdr:pic>
      <xdr:nvPicPr>
        <xdr:cNvPr id="33" name="Immagine 32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1457900"/>
          <a:ext cx="977900" cy="8432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25</xdr:row>
      <xdr:rowOff>33020</xdr:rowOff>
    </xdr:from>
    <xdr:to>
      <xdr:col>1</xdr:col>
      <xdr:colOff>995680</xdr:colOff>
      <xdr:row>25</xdr:row>
      <xdr:rowOff>830580</xdr:rowOff>
    </xdr:to>
    <xdr:pic>
      <xdr:nvPicPr>
        <xdr:cNvPr id="34" name="Immagine 33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2791400"/>
          <a:ext cx="977900" cy="7975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26</xdr:row>
      <xdr:rowOff>33020</xdr:rowOff>
    </xdr:from>
    <xdr:to>
      <xdr:col>1</xdr:col>
      <xdr:colOff>995680</xdr:colOff>
      <xdr:row>26</xdr:row>
      <xdr:rowOff>1036320</xdr:rowOff>
    </xdr:to>
    <xdr:pic>
      <xdr:nvPicPr>
        <xdr:cNvPr id="35" name="Immagine 34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124900"/>
          <a:ext cx="977900" cy="10033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27</xdr:row>
      <xdr:rowOff>33020</xdr:rowOff>
    </xdr:from>
    <xdr:to>
      <xdr:col>1</xdr:col>
      <xdr:colOff>995680</xdr:colOff>
      <xdr:row>27</xdr:row>
      <xdr:rowOff>899160</xdr:rowOff>
    </xdr:to>
    <xdr:pic>
      <xdr:nvPicPr>
        <xdr:cNvPr id="37" name="Immagine 3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5458400"/>
          <a:ext cx="977900" cy="86614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28</xdr:row>
      <xdr:rowOff>33020</xdr:rowOff>
    </xdr:from>
    <xdr:to>
      <xdr:col>1</xdr:col>
      <xdr:colOff>995680</xdr:colOff>
      <xdr:row>28</xdr:row>
      <xdr:rowOff>853440</xdr:rowOff>
    </xdr:to>
    <xdr:pic>
      <xdr:nvPicPr>
        <xdr:cNvPr id="39" name="Immagine 38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6791900"/>
          <a:ext cx="977900" cy="82042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29</xdr:row>
      <xdr:rowOff>33020</xdr:rowOff>
    </xdr:from>
    <xdr:to>
      <xdr:col>1</xdr:col>
      <xdr:colOff>995680</xdr:colOff>
      <xdr:row>29</xdr:row>
      <xdr:rowOff>922020</xdr:rowOff>
    </xdr:to>
    <xdr:pic>
      <xdr:nvPicPr>
        <xdr:cNvPr id="40" name="Immagine 3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8125400"/>
          <a:ext cx="977900" cy="889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30</xdr:row>
      <xdr:rowOff>33020</xdr:rowOff>
    </xdr:from>
    <xdr:to>
      <xdr:col>1</xdr:col>
      <xdr:colOff>995680</xdr:colOff>
      <xdr:row>30</xdr:row>
      <xdr:rowOff>876300</xdr:rowOff>
    </xdr:to>
    <xdr:pic>
      <xdr:nvPicPr>
        <xdr:cNvPr id="42" name="Immagine 41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9458900"/>
          <a:ext cx="977900" cy="8432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31</xdr:row>
      <xdr:rowOff>33020</xdr:rowOff>
    </xdr:from>
    <xdr:to>
      <xdr:col>1</xdr:col>
      <xdr:colOff>995680</xdr:colOff>
      <xdr:row>31</xdr:row>
      <xdr:rowOff>876300</xdr:rowOff>
    </xdr:to>
    <xdr:pic>
      <xdr:nvPicPr>
        <xdr:cNvPr id="43" name="Immagine 42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0792400"/>
          <a:ext cx="977900" cy="8432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32</xdr:row>
      <xdr:rowOff>33021</xdr:rowOff>
    </xdr:from>
    <xdr:to>
      <xdr:col>1</xdr:col>
      <xdr:colOff>995680</xdr:colOff>
      <xdr:row>32</xdr:row>
      <xdr:rowOff>975361</xdr:rowOff>
    </xdr:to>
    <xdr:pic>
      <xdr:nvPicPr>
        <xdr:cNvPr id="44" name="Immagine 43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2125901"/>
          <a:ext cx="977900" cy="94234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33</xdr:row>
      <xdr:rowOff>33020</xdr:rowOff>
    </xdr:from>
    <xdr:to>
      <xdr:col>1</xdr:col>
      <xdr:colOff>995680</xdr:colOff>
      <xdr:row>33</xdr:row>
      <xdr:rowOff>929640</xdr:rowOff>
    </xdr:to>
    <xdr:pic>
      <xdr:nvPicPr>
        <xdr:cNvPr id="45" name="Immagine 44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3459400"/>
          <a:ext cx="977900" cy="896620"/>
        </a:xfrm>
        <a:prstGeom prst="rect">
          <a:avLst/>
        </a:prstGeom>
      </xdr:spPr>
    </xdr:pic>
    <xdr:clientData/>
  </xdr:twoCellAnchor>
  <xdr:twoCellAnchor editAs="oneCell">
    <xdr:from>
      <xdr:col>1</xdr:col>
      <xdr:colOff>71120</xdr:colOff>
      <xdr:row>34</xdr:row>
      <xdr:rowOff>322581</xdr:rowOff>
    </xdr:from>
    <xdr:to>
      <xdr:col>1</xdr:col>
      <xdr:colOff>1049020</xdr:colOff>
      <xdr:row>34</xdr:row>
      <xdr:rowOff>1112521</xdr:rowOff>
    </xdr:to>
    <xdr:pic>
      <xdr:nvPicPr>
        <xdr:cNvPr id="47" name="Immagine 46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40" y="45082461"/>
          <a:ext cx="977900" cy="78994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35</xdr:row>
      <xdr:rowOff>33020</xdr:rowOff>
    </xdr:from>
    <xdr:to>
      <xdr:col>1</xdr:col>
      <xdr:colOff>995680</xdr:colOff>
      <xdr:row>35</xdr:row>
      <xdr:rowOff>914400</xdr:rowOff>
    </xdr:to>
    <xdr:pic>
      <xdr:nvPicPr>
        <xdr:cNvPr id="48" name="Immagine 47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6126400"/>
          <a:ext cx="977900" cy="88138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36</xdr:row>
      <xdr:rowOff>33020</xdr:rowOff>
    </xdr:from>
    <xdr:to>
      <xdr:col>1</xdr:col>
      <xdr:colOff>995680</xdr:colOff>
      <xdr:row>36</xdr:row>
      <xdr:rowOff>906780</xdr:rowOff>
    </xdr:to>
    <xdr:pic>
      <xdr:nvPicPr>
        <xdr:cNvPr id="52" name="Immagine 51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7459900"/>
          <a:ext cx="977900" cy="873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9"/>
  <sheetViews>
    <sheetView tabSelected="1" workbookViewId="0">
      <selection activeCell="P3" sqref="P3"/>
    </sheetView>
  </sheetViews>
  <sheetFormatPr defaultRowHeight="15" x14ac:dyDescent="0.25"/>
  <cols>
    <col min="1" max="1" width="1.7109375" customWidth="1"/>
    <col min="2" max="2" width="16.7109375" customWidth="1"/>
    <col min="3" max="3" width="18.140625" bestFit="1" customWidth="1"/>
    <col min="4" max="4" width="27.28515625" bestFit="1" customWidth="1"/>
    <col min="5" max="11" width="5.28515625" customWidth="1"/>
    <col min="12" max="24" width="9.140625" customWidth="1"/>
    <col min="25" max="25" width="6.28515625" customWidth="1"/>
    <col min="26" max="28" width="13.28515625" style="19" customWidth="1"/>
    <col min="29" max="29" width="7.7109375" customWidth="1"/>
  </cols>
  <sheetData>
    <row r="1" spans="1:44" ht="25.1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5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5" customFormat="1" ht="25.15" customHeight="1" x14ac:dyDescent="0.25">
      <c r="A2" s="4"/>
      <c r="B2" s="6" t="s">
        <v>0</v>
      </c>
      <c r="C2" s="6" t="s">
        <v>1</v>
      </c>
      <c r="D2" s="6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16" t="s">
        <v>11</v>
      </c>
      <c r="N2" s="16" t="s">
        <v>67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05" customHeight="1" x14ac:dyDescent="0.25">
      <c r="A3" s="1"/>
      <c r="B3" s="8"/>
      <c r="C3" s="9" t="s">
        <v>12</v>
      </c>
      <c r="D3" s="9" t="s">
        <v>13</v>
      </c>
      <c r="E3" s="10">
        <v>1</v>
      </c>
      <c r="F3" s="10">
        <v>3</v>
      </c>
      <c r="G3" s="10">
        <v>4</v>
      </c>
      <c r="H3" s="10">
        <v>6</v>
      </c>
      <c r="I3" s="10">
        <v>4</v>
      </c>
      <c r="J3" s="10">
        <v>8</v>
      </c>
      <c r="K3" s="10">
        <v>4</v>
      </c>
      <c r="L3" s="10">
        <v>30</v>
      </c>
      <c r="M3" s="17">
        <v>144</v>
      </c>
      <c r="N3" s="17">
        <f>M3*2.5</f>
        <v>360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05" customHeight="1" x14ac:dyDescent="0.25">
      <c r="A4" s="1"/>
      <c r="B4" s="8"/>
      <c r="C4" s="9" t="s">
        <v>14</v>
      </c>
      <c r="D4" s="9" t="s">
        <v>15</v>
      </c>
      <c r="E4" s="10">
        <v>8</v>
      </c>
      <c r="F4" s="10">
        <v>20</v>
      </c>
      <c r="G4" s="10">
        <v>20</v>
      </c>
      <c r="H4" s="10">
        <v>20</v>
      </c>
      <c r="I4" s="10">
        <v>26</v>
      </c>
      <c r="J4" s="10">
        <v>29</v>
      </c>
      <c r="K4" s="10">
        <v>14</v>
      </c>
      <c r="L4" s="10">
        <v>137</v>
      </c>
      <c r="M4" s="17">
        <v>144</v>
      </c>
      <c r="N4" s="17">
        <f t="shared" ref="N4:N37" si="0">M4*2.5</f>
        <v>360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05" customHeight="1" x14ac:dyDescent="0.25">
      <c r="A5" s="1"/>
      <c r="B5" s="8"/>
      <c r="C5" s="9" t="s">
        <v>17</v>
      </c>
      <c r="D5" s="9" t="s">
        <v>15</v>
      </c>
      <c r="E5" s="10">
        <v>16</v>
      </c>
      <c r="F5" s="10">
        <v>34</v>
      </c>
      <c r="G5" s="10">
        <v>35</v>
      </c>
      <c r="H5" s="10">
        <v>35</v>
      </c>
      <c r="I5" s="10">
        <v>35</v>
      </c>
      <c r="J5" s="10">
        <v>36</v>
      </c>
      <c r="K5" s="10">
        <v>17</v>
      </c>
      <c r="L5" s="10">
        <v>208</v>
      </c>
      <c r="M5" s="17">
        <v>144</v>
      </c>
      <c r="N5" s="17">
        <f t="shared" si="0"/>
        <v>360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05" customHeight="1" x14ac:dyDescent="0.25">
      <c r="A6" s="1"/>
      <c r="B6" s="8"/>
      <c r="C6" s="9" t="s">
        <v>18</v>
      </c>
      <c r="D6" s="9" t="s">
        <v>16</v>
      </c>
      <c r="E6" s="10">
        <v>5</v>
      </c>
      <c r="F6" s="10">
        <v>11</v>
      </c>
      <c r="G6" s="10">
        <v>11</v>
      </c>
      <c r="H6" s="10">
        <v>11</v>
      </c>
      <c r="I6" s="10">
        <v>11</v>
      </c>
      <c r="J6" s="10">
        <v>12</v>
      </c>
      <c r="K6" s="10">
        <v>5</v>
      </c>
      <c r="L6" s="10">
        <v>66</v>
      </c>
      <c r="M6" s="17">
        <v>144</v>
      </c>
      <c r="N6" s="17">
        <f t="shared" si="0"/>
        <v>360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05" customHeight="1" x14ac:dyDescent="0.25">
      <c r="A7" s="1"/>
      <c r="B7" s="8"/>
      <c r="C7" s="9" t="s">
        <v>19</v>
      </c>
      <c r="D7" s="9" t="s">
        <v>20</v>
      </c>
      <c r="E7" s="10">
        <v>13</v>
      </c>
      <c r="F7" s="10">
        <v>26</v>
      </c>
      <c r="G7" s="10">
        <v>20</v>
      </c>
      <c r="H7" s="10">
        <v>19</v>
      </c>
      <c r="I7" s="10">
        <v>17</v>
      </c>
      <c r="J7" s="10">
        <v>20</v>
      </c>
      <c r="K7" s="10">
        <v>10</v>
      </c>
      <c r="L7" s="10">
        <v>125</v>
      </c>
      <c r="M7" s="17">
        <v>110</v>
      </c>
      <c r="N7" s="17">
        <f t="shared" si="0"/>
        <v>275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05" customHeight="1" x14ac:dyDescent="0.25">
      <c r="A8" s="1"/>
      <c r="B8" s="8"/>
      <c r="C8" s="9" t="s">
        <v>21</v>
      </c>
      <c r="D8" s="9" t="s">
        <v>22</v>
      </c>
      <c r="E8" s="10">
        <v>14</v>
      </c>
      <c r="F8" s="10">
        <v>28</v>
      </c>
      <c r="G8" s="10">
        <v>23</v>
      </c>
      <c r="H8" s="10">
        <v>21</v>
      </c>
      <c r="I8" s="10">
        <v>19</v>
      </c>
      <c r="J8" s="10">
        <v>22</v>
      </c>
      <c r="K8" s="10">
        <v>11</v>
      </c>
      <c r="L8" s="10">
        <v>138</v>
      </c>
      <c r="M8" s="17">
        <v>110</v>
      </c>
      <c r="N8" s="17">
        <f t="shared" si="0"/>
        <v>275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05" customHeight="1" x14ac:dyDescent="0.25">
      <c r="A9" s="1"/>
      <c r="B9" s="8"/>
      <c r="C9" s="9" t="s">
        <v>24</v>
      </c>
      <c r="D9" s="9" t="s">
        <v>25</v>
      </c>
      <c r="E9" s="10">
        <v>2</v>
      </c>
      <c r="F9" s="10">
        <v>4</v>
      </c>
      <c r="G9" s="10">
        <v>1</v>
      </c>
      <c r="H9" s="10">
        <v>1</v>
      </c>
      <c r="I9" s="10">
        <v>1</v>
      </c>
      <c r="J9" s="10">
        <v>1</v>
      </c>
      <c r="K9" s="10">
        <v>2</v>
      </c>
      <c r="L9" s="10">
        <v>12</v>
      </c>
      <c r="M9" s="17">
        <v>110</v>
      </c>
      <c r="N9" s="17">
        <f t="shared" si="0"/>
        <v>275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05" customHeight="1" x14ac:dyDescent="0.25">
      <c r="A10" s="1"/>
      <c r="B10" s="8"/>
      <c r="C10" s="9" t="s">
        <v>26</v>
      </c>
      <c r="D10" s="9" t="s">
        <v>20</v>
      </c>
      <c r="E10" s="10">
        <v>7</v>
      </c>
      <c r="F10" s="10">
        <v>18</v>
      </c>
      <c r="G10" s="10">
        <v>11</v>
      </c>
      <c r="H10" s="10">
        <v>9</v>
      </c>
      <c r="I10" s="10">
        <v>7</v>
      </c>
      <c r="J10" s="10">
        <v>12</v>
      </c>
      <c r="K10" s="10">
        <v>4</v>
      </c>
      <c r="L10" s="10">
        <v>68</v>
      </c>
      <c r="M10" s="17">
        <v>110</v>
      </c>
      <c r="N10" s="17">
        <f t="shared" si="0"/>
        <v>275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05" customHeight="1" x14ac:dyDescent="0.25">
      <c r="A11" s="1"/>
      <c r="B11" s="8"/>
      <c r="C11" s="9" t="s">
        <v>27</v>
      </c>
      <c r="D11" s="9" t="s">
        <v>22</v>
      </c>
      <c r="E11" s="10">
        <v>4</v>
      </c>
      <c r="F11" s="10">
        <v>8</v>
      </c>
      <c r="G11" s="10">
        <v>3</v>
      </c>
      <c r="H11" s="10">
        <v>1</v>
      </c>
      <c r="I11" s="10">
        <v>2</v>
      </c>
      <c r="J11" s="10">
        <v>3</v>
      </c>
      <c r="K11" s="10">
        <v>2</v>
      </c>
      <c r="L11" s="10">
        <v>23</v>
      </c>
      <c r="M11" s="17">
        <v>109</v>
      </c>
      <c r="N11" s="17">
        <f t="shared" si="0"/>
        <v>272.5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05" customHeight="1" x14ac:dyDescent="0.25">
      <c r="A12" s="1"/>
      <c r="B12" s="8"/>
      <c r="C12" s="9" t="s">
        <v>28</v>
      </c>
      <c r="D12" s="9" t="s">
        <v>23</v>
      </c>
      <c r="E12" s="10">
        <v>20</v>
      </c>
      <c r="F12" s="10">
        <v>37</v>
      </c>
      <c r="G12" s="10">
        <v>32</v>
      </c>
      <c r="H12" s="10">
        <v>31</v>
      </c>
      <c r="I12" s="10">
        <v>30</v>
      </c>
      <c r="J12" s="10">
        <v>34</v>
      </c>
      <c r="K12" s="10">
        <v>16</v>
      </c>
      <c r="L12" s="10">
        <v>200</v>
      </c>
      <c r="M12" s="17">
        <v>110</v>
      </c>
      <c r="N12" s="17">
        <f t="shared" si="0"/>
        <v>275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05" customHeight="1" x14ac:dyDescent="0.25">
      <c r="A13" s="1"/>
      <c r="B13" s="8"/>
      <c r="C13" s="9" t="s">
        <v>29</v>
      </c>
      <c r="D13" s="9" t="s">
        <v>30</v>
      </c>
      <c r="E13" s="10">
        <v>14</v>
      </c>
      <c r="F13" s="10">
        <v>28</v>
      </c>
      <c r="G13" s="10">
        <v>23</v>
      </c>
      <c r="H13" s="10">
        <v>22</v>
      </c>
      <c r="I13" s="10">
        <v>21</v>
      </c>
      <c r="J13" s="10">
        <v>24</v>
      </c>
      <c r="K13" s="10">
        <v>12</v>
      </c>
      <c r="L13" s="10">
        <v>144</v>
      </c>
      <c r="M13" s="17">
        <v>109</v>
      </c>
      <c r="N13" s="17">
        <f t="shared" si="0"/>
        <v>272.5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05" customHeight="1" x14ac:dyDescent="0.25">
      <c r="A14" s="1"/>
      <c r="B14" s="8"/>
      <c r="C14" s="9" t="s">
        <v>31</v>
      </c>
      <c r="D14" s="9" t="s">
        <v>32</v>
      </c>
      <c r="E14" s="10">
        <v>5</v>
      </c>
      <c r="F14" s="10">
        <v>10</v>
      </c>
      <c r="G14" s="10">
        <v>5</v>
      </c>
      <c r="H14" s="10">
        <v>3</v>
      </c>
      <c r="I14" s="10">
        <v>1</v>
      </c>
      <c r="J14" s="10">
        <v>4</v>
      </c>
      <c r="K14" s="10">
        <v>2</v>
      </c>
      <c r="L14" s="10">
        <v>30</v>
      </c>
      <c r="M14" s="17">
        <v>110</v>
      </c>
      <c r="N14" s="17">
        <f t="shared" si="0"/>
        <v>275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05" customHeight="1" x14ac:dyDescent="0.25">
      <c r="A15" s="1"/>
      <c r="B15" s="8"/>
      <c r="C15" s="9" t="s">
        <v>33</v>
      </c>
      <c r="D15" s="9" t="s">
        <v>34</v>
      </c>
      <c r="E15" s="10">
        <v>3</v>
      </c>
      <c r="F15" s="10">
        <v>6</v>
      </c>
      <c r="G15" s="10">
        <v>6</v>
      </c>
      <c r="H15" s="10">
        <v>6</v>
      </c>
      <c r="I15" s="10">
        <v>6</v>
      </c>
      <c r="J15" s="10">
        <v>6</v>
      </c>
      <c r="K15" s="10">
        <v>3</v>
      </c>
      <c r="L15" s="10">
        <v>36</v>
      </c>
      <c r="M15" s="17">
        <v>109</v>
      </c>
      <c r="N15" s="17">
        <f t="shared" si="0"/>
        <v>272.5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05" customHeight="1" x14ac:dyDescent="0.25">
      <c r="A16" s="1"/>
      <c r="B16" s="8"/>
      <c r="C16" s="9" t="s">
        <v>35</v>
      </c>
      <c r="D16" s="9" t="s">
        <v>36</v>
      </c>
      <c r="E16" s="10">
        <v>3</v>
      </c>
      <c r="F16" s="10">
        <v>7</v>
      </c>
      <c r="G16" s="10">
        <v>6</v>
      </c>
      <c r="H16" s="10">
        <v>5</v>
      </c>
      <c r="I16" s="10">
        <v>5</v>
      </c>
      <c r="J16" s="10">
        <v>8</v>
      </c>
      <c r="K16" s="10">
        <v>2</v>
      </c>
      <c r="L16" s="10">
        <v>36</v>
      </c>
      <c r="M16" s="17">
        <v>125</v>
      </c>
      <c r="N16" s="17">
        <f t="shared" si="0"/>
        <v>312.5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05" customHeight="1" x14ac:dyDescent="0.25">
      <c r="A17" s="1"/>
      <c r="B17" s="8"/>
      <c r="C17" s="9" t="s">
        <v>37</v>
      </c>
      <c r="D17" s="9" t="s">
        <v>15</v>
      </c>
      <c r="E17" s="10">
        <v>15</v>
      </c>
      <c r="F17" s="10">
        <v>31</v>
      </c>
      <c r="G17" s="10">
        <v>30</v>
      </c>
      <c r="H17" s="10">
        <v>32</v>
      </c>
      <c r="I17" s="10">
        <v>31</v>
      </c>
      <c r="J17" s="10">
        <v>32</v>
      </c>
      <c r="K17" s="10">
        <v>15</v>
      </c>
      <c r="L17" s="10">
        <v>186</v>
      </c>
      <c r="M17" s="17">
        <v>125</v>
      </c>
      <c r="N17" s="17">
        <f t="shared" si="0"/>
        <v>312.5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05" customHeight="1" x14ac:dyDescent="0.25">
      <c r="A18" s="1"/>
      <c r="B18" s="8"/>
      <c r="C18" s="9" t="s">
        <v>38</v>
      </c>
      <c r="D18" s="9" t="s">
        <v>16</v>
      </c>
      <c r="E18" s="10">
        <v>4</v>
      </c>
      <c r="F18" s="10">
        <v>7</v>
      </c>
      <c r="G18" s="10">
        <v>7</v>
      </c>
      <c r="H18" s="10">
        <v>6</v>
      </c>
      <c r="I18" s="10">
        <v>5</v>
      </c>
      <c r="J18" s="10">
        <v>8</v>
      </c>
      <c r="K18" s="10">
        <v>3</v>
      </c>
      <c r="L18" s="10">
        <v>40</v>
      </c>
      <c r="M18" s="17">
        <v>125</v>
      </c>
      <c r="N18" s="17">
        <f t="shared" si="0"/>
        <v>312.5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05" customHeight="1" x14ac:dyDescent="0.25">
      <c r="A19" s="1"/>
      <c r="B19" s="8"/>
      <c r="C19" s="9" t="s">
        <v>39</v>
      </c>
      <c r="D19" s="9" t="s">
        <v>40</v>
      </c>
      <c r="E19" s="10">
        <v>9</v>
      </c>
      <c r="F19" s="10">
        <v>19</v>
      </c>
      <c r="G19" s="10">
        <v>19</v>
      </c>
      <c r="H19" s="10">
        <v>17</v>
      </c>
      <c r="I19" s="10">
        <v>19</v>
      </c>
      <c r="J19" s="10">
        <v>20</v>
      </c>
      <c r="K19" s="10">
        <v>8</v>
      </c>
      <c r="L19" s="10">
        <v>111</v>
      </c>
      <c r="M19" s="17">
        <v>105</v>
      </c>
      <c r="N19" s="17">
        <f t="shared" si="0"/>
        <v>262.5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05" customHeight="1" x14ac:dyDescent="0.25">
      <c r="A20" s="1"/>
      <c r="B20" s="8"/>
      <c r="C20" s="9" t="s">
        <v>41</v>
      </c>
      <c r="D20" s="9" t="s">
        <v>42</v>
      </c>
      <c r="E20" s="10">
        <v>7</v>
      </c>
      <c r="F20" s="10">
        <v>11</v>
      </c>
      <c r="G20" s="10">
        <v>5</v>
      </c>
      <c r="H20" s="10">
        <v>3</v>
      </c>
      <c r="I20" s="10">
        <v>3</v>
      </c>
      <c r="J20" s="10">
        <v>6</v>
      </c>
      <c r="K20" s="10">
        <v>2</v>
      </c>
      <c r="L20" s="10">
        <v>37</v>
      </c>
      <c r="M20" s="17">
        <v>105</v>
      </c>
      <c r="N20" s="17">
        <f t="shared" si="0"/>
        <v>262.5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05" customHeight="1" x14ac:dyDescent="0.25">
      <c r="A21" s="1"/>
      <c r="B21" s="8"/>
      <c r="C21" s="9" t="s">
        <v>43</v>
      </c>
      <c r="D21" s="9" t="s">
        <v>44</v>
      </c>
      <c r="E21" s="10">
        <v>10</v>
      </c>
      <c r="F21" s="10">
        <v>18</v>
      </c>
      <c r="G21" s="10">
        <v>13</v>
      </c>
      <c r="H21" s="10">
        <v>10</v>
      </c>
      <c r="I21" s="10">
        <v>9</v>
      </c>
      <c r="J21" s="10">
        <v>12</v>
      </c>
      <c r="K21" s="10">
        <v>5</v>
      </c>
      <c r="L21" s="10">
        <v>77</v>
      </c>
      <c r="M21" s="17">
        <v>105</v>
      </c>
      <c r="N21" s="17">
        <f t="shared" si="0"/>
        <v>262.5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05" customHeight="1" x14ac:dyDescent="0.25">
      <c r="A22" s="1"/>
      <c r="B22" s="8"/>
      <c r="C22" s="9" t="s">
        <v>45</v>
      </c>
      <c r="D22" s="9" t="s">
        <v>42</v>
      </c>
      <c r="E22" s="10">
        <v>1</v>
      </c>
      <c r="F22" s="10">
        <v>3</v>
      </c>
      <c r="G22" s="10">
        <v>3</v>
      </c>
      <c r="H22" s="10">
        <v>3</v>
      </c>
      <c r="I22" s="10">
        <v>1</v>
      </c>
      <c r="J22" s="10">
        <v>1</v>
      </c>
      <c r="K22" s="11"/>
      <c r="L22" s="10">
        <v>12</v>
      </c>
      <c r="M22" s="17">
        <v>105</v>
      </c>
      <c r="N22" s="17">
        <f t="shared" si="0"/>
        <v>262.5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05" customHeight="1" x14ac:dyDescent="0.25">
      <c r="A23" s="1"/>
      <c r="B23" s="8"/>
      <c r="C23" s="9" t="s">
        <v>46</v>
      </c>
      <c r="D23" s="9" t="s">
        <v>47</v>
      </c>
      <c r="E23" s="10">
        <v>23</v>
      </c>
      <c r="F23" s="10">
        <v>44</v>
      </c>
      <c r="G23" s="10">
        <v>39</v>
      </c>
      <c r="H23" s="10">
        <v>37</v>
      </c>
      <c r="I23" s="10">
        <v>35</v>
      </c>
      <c r="J23" s="10">
        <v>38</v>
      </c>
      <c r="K23" s="10">
        <v>17</v>
      </c>
      <c r="L23" s="10">
        <v>233</v>
      </c>
      <c r="M23" s="17">
        <v>105</v>
      </c>
      <c r="N23" s="17">
        <f t="shared" si="0"/>
        <v>262.5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05" customHeight="1" x14ac:dyDescent="0.25">
      <c r="A24" s="1"/>
      <c r="B24" s="8"/>
      <c r="C24" s="9" t="s">
        <v>48</v>
      </c>
      <c r="D24" s="9" t="s">
        <v>23</v>
      </c>
      <c r="E24" s="10">
        <v>10</v>
      </c>
      <c r="F24" s="10">
        <v>23</v>
      </c>
      <c r="G24" s="10">
        <v>16</v>
      </c>
      <c r="H24" s="10">
        <v>14</v>
      </c>
      <c r="I24" s="10">
        <v>14</v>
      </c>
      <c r="J24" s="10">
        <v>19</v>
      </c>
      <c r="K24" s="10">
        <v>7</v>
      </c>
      <c r="L24" s="10">
        <v>103</v>
      </c>
      <c r="M24" s="17">
        <v>127</v>
      </c>
      <c r="N24" s="17">
        <f t="shared" si="0"/>
        <v>317.5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05" customHeight="1" x14ac:dyDescent="0.25">
      <c r="A25" s="1"/>
      <c r="B25" s="8"/>
      <c r="C25" s="9" t="s">
        <v>49</v>
      </c>
      <c r="D25" s="9" t="s">
        <v>50</v>
      </c>
      <c r="E25" s="10">
        <v>7</v>
      </c>
      <c r="F25" s="10">
        <v>14</v>
      </c>
      <c r="G25" s="10">
        <v>9</v>
      </c>
      <c r="H25" s="10">
        <v>7</v>
      </c>
      <c r="I25" s="10">
        <v>5</v>
      </c>
      <c r="J25" s="10">
        <v>8</v>
      </c>
      <c r="K25" s="10">
        <v>4</v>
      </c>
      <c r="L25" s="10">
        <v>54</v>
      </c>
      <c r="M25" s="17">
        <v>127</v>
      </c>
      <c r="N25" s="17">
        <f t="shared" si="0"/>
        <v>317.5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05" customHeight="1" x14ac:dyDescent="0.25">
      <c r="A26" s="1"/>
      <c r="B26" s="8"/>
      <c r="C26" s="9" t="s">
        <v>51</v>
      </c>
      <c r="D26" s="9" t="s">
        <v>52</v>
      </c>
      <c r="E26" s="10">
        <v>5</v>
      </c>
      <c r="F26" s="10">
        <v>10</v>
      </c>
      <c r="G26" s="10">
        <v>5</v>
      </c>
      <c r="H26" s="10">
        <v>6</v>
      </c>
      <c r="I26" s="10">
        <v>7</v>
      </c>
      <c r="J26" s="10">
        <v>10</v>
      </c>
      <c r="K26" s="10">
        <v>5</v>
      </c>
      <c r="L26" s="10">
        <v>48</v>
      </c>
      <c r="M26" s="17">
        <v>124</v>
      </c>
      <c r="N26" s="17">
        <f t="shared" si="0"/>
        <v>310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05" customHeight="1" x14ac:dyDescent="0.25">
      <c r="A27" s="1"/>
      <c r="B27" s="8"/>
      <c r="C27" s="9" t="s">
        <v>53</v>
      </c>
      <c r="D27" s="9" t="s">
        <v>15</v>
      </c>
      <c r="E27" s="10">
        <v>1</v>
      </c>
      <c r="F27" s="10">
        <v>3</v>
      </c>
      <c r="G27" s="10">
        <v>3</v>
      </c>
      <c r="H27" s="10">
        <v>3</v>
      </c>
      <c r="I27" s="10">
        <v>1</v>
      </c>
      <c r="J27" s="10">
        <v>1</v>
      </c>
      <c r="K27" s="11"/>
      <c r="L27" s="10">
        <v>12</v>
      </c>
      <c r="M27" s="17">
        <v>145</v>
      </c>
      <c r="N27" s="17">
        <f t="shared" si="0"/>
        <v>362.5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05" customHeight="1" x14ac:dyDescent="0.25">
      <c r="A28" s="1"/>
      <c r="B28" s="8"/>
      <c r="C28" s="9" t="s">
        <v>54</v>
      </c>
      <c r="D28" s="9" t="s">
        <v>15</v>
      </c>
      <c r="E28" s="10">
        <v>7</v>
      </c>
      <c r="F28" s="10">
        <v>10</v>
      </c>
      <c r="G28" s="10">
        <v>12</v>
      </c>
      <c r="H28" s="10">
        <v>12</v>
      </c>
      <c r="I28" s="10">
        <v>12</v>
      </c>
      <c r="J28" s="10">
        <v>12</v>
      </c>
      <c r="K28" s="10">
        <v>6</v>
      </c>
      <c r="L28" s="10">
        <v>71</v>
      </c>
      <c r="M28" s="17">
        <v>148</v>
      </c>
      <c r="N28" s="17">
        <f t="shared" si="0"/>
        <v>370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05" customHeight="1" x14ac:dyDescent="0.25">
      <c r="A29" s="1"/>
      <c r="B29" s="8"/>
      <c r="C29" s="9" t="s">
        <v>55</v>
      </c>
      <c r="D29" s="9" t="s">
        <v>15</v>
      </c>
      <c r="E29" s="10">
        <v>2</v>
      </c>
      <c r="F29" s="10">
        <v>11</v>
      </c>
      <c r="G29" s="10">
        <v>8</v>
      </c>
      <c r="H29" s="10">
        <v>8</v>
      </c>
      <c r="I29" s="10">
        <v>6</v>
      </c>
      <c r="J29" s="10">
        <v>8</v>
      </c>
      <c r="K29" s="10">
        <v>3</v>
      </c>
      <c r="L29" s="10">
        <v>46</v>
      </c>
      <c r="M29" s="17">
        <v>128</v>
      </c>
      <c r="N29" s="17">
        <f t="shared" si="0"/>
        <v>320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05" customHeight="1" x14ac:dyDescent="0.25">
      <c r="A30" s="1"/>
      <c r="B30" s="8"/>
      <c r="C30" s="9" t="s">
        <v>56</v>
      </c>
      <c r="D30" s="9" t="s">
        <v>16</v>
      </c>
      <c r="E30" s="10">
        <v>1</v>
      </c>
      <c r="F30" s="10">
        <v>2</v>
      </c>
      <c r="G30" s="10">
        <v>2</v>
      </c>
      <c r="H30" s="10">
        <v>1</v>
      </c>
      <c r="I30" s="10">
        <v>2</v>
      </c>
      <c r="J30" s="10">
        <v>7</v>
      </c>
      <c r="K30" s="10">
        <v>1</v>
      </c>
      <c r="L30" s="10">
        <v>16</v>
      </c>
      <c r="M30" s="17">
        <v>128</v>
      </c>
      <c r="N30" s="17">
        <f t="shared" si="0"/>
        <v>320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05" customHeight="1" x14ac:dyDescent="0.25">
      <c r="A31" s="1"/>
      <c r="B31" s="8"/>
      <c r="C31" s="9" t="s">
        <v>57</v>
      </c>
      <c r="D31" s="9" t="s">
        <v>15</v>
      </c>
      <c r="E31" s="10">
        <v>3</v>
      </c>
      <c r="F31" s="10">
        <v>9</v>
      </c>
      <c r="G31" s="10">
        <v>9</v>
      </c>
      <c r="H31" s="10">
        <v>9</v>
      </c>
      <c r="I31" s="10">
        <v>9</v>
      </c>
      <c r="J31" s="10">
        <v>9</v>
      </c>
      <c r="K31" s="10">
        <v>5</v>
      </c>
      <c r="L31" s="10">
        <v>53</v>
      </c>
      <c r="M31" s="17">
        <v>128</v>
      </c>
      <c r="N31" s="17">
        <f t="shared" si="0"/>
        <v>320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05" customHeight="1" x14ac:dyDescent="0.25">
      <c r="A32" s="1"/>
      <c r="B32" s="8"/>
      <c r="C32" s="9" t="s">
        <v>58</v>
      </c>
      <c r="D32" s="9" t="s">
        <v>16</v>
      </c>
      <c r="E32" s="10">
        <v>2</v>
      </c>
      <c r="F32" s="10">
        <v>5</v>
      </c>
      <c r="G32" s="10">
        <v>4</v>
      </c>
      <c r="H32" s="10">
        <v>4</v>
      </c>
      <c r="I32" s="10">
        <v>4</v>
      </c>
      <c r="J32" s="10">
        <v>5</v>
      </c>
      <c r="K32" s="10">
        <v>2</v>
      </c>
      <c r="L32" s="10">
        <v>26</v>
      </c>
      <c r="M32" s="17">
        <v>128</v>
      </c>
      <c r="N32" s="17">
        <f t="shared" si="0"/>
        <v>320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05" customHeight="1" x14ac:dyDescent="0.25">
      <c r="A33" s="1"/>
      <c r="B33" s="8"/>
      <c r="C33" s="9" t="s">
        <v>59</v>
      </c>
      <c r="D33" s="9" t="s">
        <v>23</v>
      </c>
      <c r="E33" s="10">
        <v>23</v>
      </c>
      <c r="F33" s="10">
        <v>46</v>
      </c>
      <c r="G33" s="10">
        <v>41</v>
      </c>
      <c r="H33" s="10">
        <v>39</v>
      </c>
      <c r="I33" s="10">
        <v>40</v>
      </c>
      <c r="J33" s="10">
        <v>46</v>
      </c>
      <c r="K33" s="10">
        <v>23</v>
      </c>
      <c r="L33" s="10">
        <v>258</v>
      </c>
      <c r="M33" s="17">
        <v>121</v>
      </c>
      <c r="N33" s="17">
        <f t="shared" si="0"/>
        <v>302.5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05" customHeight="1" x14ac:dyDescent="0.25">
      <c r="A34" s="1"/>
      <c r="B34" s="8"/>
      <c r="C34" s="9" t="s">
        <v>60</v>
      </c>
      <c r="D34" s="9" t="s">
        <v>61</v>
      </c>
      <c r="E34" s="10">
        <v>13</v>
      </c>
      <c r="F34" s="10">
        <v>26</v>
      </c>
      <c r="G34" s="10">
        <v>21</v>
      </c>
      <c r="H34" s="10">
        <v>19</v>
      </c>
      <c r="I34" s="10">
        <v>17</v>
      </c>
      <c r="J34" s="10">
        <v>20</v>
      </c>
      <c r="K34" s="10">
        <v>9</v>
      </c>
      <c r="L34" s="10">
        <v>125</v>
      </c>
      <c r="M34" s="17">
        <v>118</v>
      </c>
      <c r="N34" s="17">
        <f t="shared" si="0"/>
        <v>295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05" customHeight="1" x14ac:dyDescent="0.25">
      <c r="A35" s="1"/>
      <c r="B35" s="8"/>
      <c r="C35" s="9" t="s">
        <v>62</v>
      </c>
      <c r="D35" s="9" t="s">
        <v>15</v>
      </c>
      <c r="E35" s="10">
        <v>14</v>
      </c>
      <c r="F35" s="10">
        <v>28</v>
      </c>
      <c r="G35" s="10">
        <v>23</v>
      </c>
      <c r="H35" s="10">
        <v>21</v>
      </c>
      <c r="I35" s="10">
        <v>21</v>
      </c>
      <c r="J35" s="10">
        <v>24</v>
      </c>
      <c r="K35" s="10">
        <v>11</v>
      </c>
      <c r="L35" s="10">
        <v>142</v>
      </c>
      <c r="M35" s="17">
        <v>127</v>
      </c>
      <c r="N35" s="17">
        <f t="shared" si="0"/>
        <v>317.5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05" customHeight="1" x14ac:dyDescent="0.25">
      <c r="A36" s="1"/>
      <c r="B36" s="8"/>
      <c r="C36" s="9" t="s">
        <v>63</v>
      </c>
      <c r="D36" s="9" t="s">
        <v>64</v>
      </c>
      <c r="E36" s="10">
        <v>4</v>
      </c>
      <c r="F36" s="10">
        <v>8</v>
      </c>
      <c r="G36" s="10">
        <v>3</v>
      </c>
      <c r="H36" s="10">
        <v>2</v>
      </c>
      <c r="I36" s="10">
        <v>1</v>
      </c>
      <c r="J36" s="10">
        <v>4</v>
      </c>
      <c r="K36" s="10">
        <v>2</v>
      </c>
      <c r="L36" s="10">
        <v>24</v>
      </c>
      <c r="M36" s="17">
        <v>121</v>
      </c>
      <c r="N36" s="17">
        <f t="shared" si="0"/>
        <v>302.5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05" customHeight="1" x14ac:dyDescent="0.25">
      <c r="A37" s="1"/>
      <c r="B37" s="8"/>
      <c r="C37" s="9" t="s">
        <v>65</v>
      </c>
      <c r="D37" s="9" t="s">
        <v>61</v>
      </c>
      <c r="E37" s="10">
        <v>12</v>
      </c>
      <c r="F37" s="10">
        <v>24</v>
      </c>
      <c r="G37" s="10">
        <v>18</v>
      </c>
      <c r="H37" s="10">
        <v>15</v>
      </c>
      <c r="I37" s="10">
        <v>13</v>
      </c>
      <c r="J37" s="10">
        <v>16</v>
      </c>
      <c r="K37" s="10">
        <v>8</v>
      </c>
      <c r="L37" s="10">
        <v>106</v>
      </c>
      <c r="M37" s="17">
        <v>109</v>
      </c>
      <c r="N37" s="17">
        <f t="shared" si="0"/>
        <v>272.5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22.15" customHeight="1" x14ac:dyDescent="0.25">
      <c r="A38" s="1"/>
      <c r="B38" s="12"/>
      <c r="C38" s="12"/>
      <c r="D38" s="13" t="s">
        <v>66</v>
      </c>
      <c r="E38" s="14"/>
      <c r="F38" s="14"/>
      <c r="G38" s="14"/>
      <c r="H38" s="14"/>
      <c r="I38" s="14"/>
      <c r="J38" s="14"/>
      <c r="K38" s="14"/>
      <c r="L38" s="14">
        <f>SUM(L3:L37)</f>
        <v>3033</v>
      </c>
      <c r="M38" s="18"/>
      <c r="N38" s="1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25.15" customHeight="1" x14ac:dyDescent="0.25">
      <c r="A39" s="1"/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15"/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2017-02-20T10:46:31Z</dcterms:created>
  <dcterms:modified xsi:type="dcterms:W3CDTF">2017-03-13T14:23:26Z</dcterms:modified>
</cp:coreProperties>
</file>